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업무인수인계\통계\4월 통계_220518095336146\"/>
    </mc:Choice>
  </mc:AlternateContent>
  <xr:revisionPtr revIDLastSave="0" documentId="13_ncr:1_{A293C67A-8B4D-4277-8570-C93A85D40517}" xr6:coauthVersionLast="36" xr6:coauthVersionMax="36" xr10:uidLastSave="{00000000-0000-0000-0000-000000000000}"/>
  <bookViews>
    <workbookView xWindow="0" yWindow="0" windowWidth="28800" windowHeight="12765" xr2:uid="{00000000-000D-0000-FFFF-FFFF00000000}"/>
  </bookViews>
  <sheets>
    <sheet name="열처리가금육" sheetId="2" r:id="rId1"/>
  </sheets>
  <definedNames>
    <definedName name="_xlnm.Print_Area" localSheetId="0">열처리가금육!$B$1:$F$20</definedName>
  </definedNames>
  <calcPr calcId="191029"/>
</workbook>
</file>

<file path=xl/calcChain.xml><?xml version="1.0" encoding="utf-8"?>
<calcChain xmlns="http://schemas.openxmlformats.org/spreadsheetml/2006/main">
  <c r="H17" i="2" l="1"/>
  <c r="H16" i="2"/>
  <c r="H11" i="2"/>
</calcChain>
</file>

<file path=xl/sharedStrings.xml><?xml version="1.0" encoding="utf-8"?>
<sst xmlns="http://schemas.openxmlformats.org/spreadsheetml/2006/main" count="40" uniqueCount="26">
  <si>
    <t>국가명</t>
  </si>
  <si>
    <t>중국</t>
  </si>
  <si>
    <t>햄</t>
  </si>
  <si>
    <t>양념육</t>
  </si>
  <si>
    <t>기타 식육가공품</t>
  </si>
  <si>
    <t>태국</t>
  </si>
  <si>
    <t>닭</t>
    <phoneticPr fontId="4" type="noConversion"/>
  </si>
  <si>
    <t>축종</t>
    <phoneticPr fontId="4" type="noConversion"/>
  </si>
  <si>
    <t>품명</t>
    <phoneticPr fontId="4" type="noConversion"/>
  </si>
  <si>
    <t>소계</t>
    <phoneticPr fontId="4" type="noConversion"/>
  </si>
  <si>
    <t>계</t>
    <phoneticPr fontId="4" type="noConversion"/>
  </si>
  <si>
    <t>* 통계 확정 전, 잠정치임</t>
    <phoneticPr fontId="4" type="noConversion"/>
  </si>
  <si>
    <t>계육가공품</t>
  </si>
  <si>
    <t>(일반검역, 합격, 톤)</t>
    <phoneticPr fontId="4" type="noConversion"/>
  </si>
  <si>
    <t>분쇄가공육제품</t>
  </si>
  <si>
    <t>닭</t>
    <phoneticPr fontId="4" type="noConversion"/>
  </si>
  <si>
    <t>오리</t>
    <phoneticPr fontId="4" type="noConversion"/>
  </si>
  <si>
    <t>오리육가공품</t>
    <phoneticPr fontId="4" type="noConversion"/>
  </si>
  <si>
    <t>분쇄가공육제품</t>
    <phoneticPr fontId="4" type="noConversion"/>
  </si>
  <si>
    <t>1월</t>
    <phoneticPr fontId="4" type="noConversion"/>
  </si>
  <si>
    <t>_</t>
    <phoneticPr fontId="4" type="noConversion"/>
  </si>
  <si>
    <t>2월</t>
  </si>
  <si>
    <t>3월</t>
  </si>
  <si>
    <t>열처리 가금육 수입검역현황(2022.4월)</t>
    <phoneticPr fontId="4" type="noConversion"/>
  </si>
  <si>
    <t>4월</t>
  </si>
  <si>
    <t>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</si>
</sst>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,"/>
    <numFmt numFmtId="177" formatCode="#,##0.00,"/>
    <numFmt numFmtId="178" formatCode="#,##0.0,"/>
    <numFmt numFmtId="179" formatCode="#,##0.000,"/>
  </numFmts>
  <fonts count="43" x14ac:knownFonts="1">
    <font>
      <sz val="10"/>
      <name val="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b/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8"/>
      <name val="굴림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3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1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6" borderId="10" applyNumberFormat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1" borderId="2" applyNumberFormat="0" applyAlignment="0" applyProtection="0">
      <alignment vertical="center"/>
    </xf>
    <xf numFmtId="0" fontId="34" fillId="26" borderId="10" applyNumberFormat="0" applyAlignment="0" applyProtection="0">
      <alignment vertical="center"/>
    </xf>
    <xf numFmtId="0" fontId="35" fillId="26" borderId="2" applyNumberFormat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7" fillId="30" borderId="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28" borderId="3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8" borderId="3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20">
    <xf numFmtId="0" fontId="2" fillId="0" borderId="0" xfId="0" applyFont="1" applyAlignment="1"/>
    <xf numFmtId="41" fontId="2" fillId="0" borderId="0" xfId="32" applyFont="1" applyAlignment="1">
      <alignment vertical="center"/>
    </xf>
    <xf numFmtId="41" fontId="24" fillId="0" borderId="0" xfId="32" applyFont="1" applyAlignment="1">
      <alignment vertical="center"/>
    </xf>
    <xf numFmtId="41" fontId="2" fillId="0" borderId="0" xfId="32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32" applyFont="1" applyBorder="1" applyAlignment="1">
      <alignment horizontal="center" vertical="center" wrapText="1"/>
    </xf>
    <xf numFmtId="41" fontId="5" fillId="33" borderId="1" xfId="32" applyFont="1" applyFill="1" applyBorder="1" applyAlignment="1">
      <alignment horizontal="center" vertical="center" wrapText="1"/>
    </xf>
    <xf numFmtId="176" fontId="3" fillId="0" borderId="1" xfId="32" applyNumberFormat="1" applyFont="1" applyFill="1" applyBorder="1" applyAlignment="1">
      <alignment horizontal="right" vertical="center"/>
    </xf>
    <xf numFmtId="176" fontId="6" fillId="0" borderId="1" xfId="32" applyNumberFormat="1" applyFont="1" applyFill="1" applyBorder="1" applyAlignment="1">
      <alignment horizontal="right" vertical="center"/>
    </xf>
    <xf numFmtId="177" fontId="3" fillId="0" borderId="1" xfId="32" applyNumberFormat="1" applyFont="1" applyBorder="1" applyAlignment="1">
      <alignment horizontal="right" vertical="center"/>
    </xf>
    <xf numFmtId="178" fontId="3" fillId="0" borderId="1" xfId="32" applyNumberFormat="1" applyFont="1" applyBorder="1" applyAlignment="1">
      <alignment horizontal="right" vertical="center"/>
    </xf>
    <xf numFmtId="41" fontId="42" fillId="0" borderId="0" xfId="32" applyFont="1" applyBorder="1" applyAlignment="1">
      <alignment horizontal="center" vertical="center"/>
    </xf>
    <xf numFmtId="41" fontId="24" fillId="0" borderId="0" xfId="32" applyFont="1" applyBorder="1" applyAlignment="1">
      <alignment vertical="center"/>
    </xf>
    <xf numFmtId="179" fontId="3" fillId="0" borderId="1" xfId="32" applyNumberFormat="1" applyFont="1" applyFill="1" applyBorder="1" applyAlignment="1">
      <alignment horizontal="right" vertical="center"/>
    </xf>
    <xf numFmtId="41" fontId="42" fillId="0" borderId="0" xfId="32" applyFont="1" applyBorder="1" applyAlignment="1">
      <alignment horizontal="center" vertical="center"/>
    </xf>
    <xf numFmtId="41" fontId="5" fillId="0" borderId="1" xfId="32" applyFont="1" applyBorder="1" applyAlignment="1">
      <alignment horizontal="center" vertical="center"/>
    </xf>
    <xf numFmtId="41" fontId="3" fillId="0" borderId="1" xfId="32" applyFont="1" applyBorder="1" applyAlignment="1">
      <alignment horizontal="center" vertical="center" wrapText="1"/>
    </xf>
    <xf numFmtId="41" fontId="3" fillId="0" borderId="11" xfId="32" applyFont="1" applyBorder="1" applyAlignment="1">
      <alignment horizontal="center" vertical="center" wrapText="1"/>
    </xf>
    <xf numFmtId="41" fontId="3" fillId="0" borderId="12" xfId="32" applyFont="1" applyBorder="1" applyAlignment="1">
      <alignment horizontal="center" vertical="center" wrapText="1"/>
    </xf>
    <xf numFmtId="41" fontId="3" fillId="0" borderId="13" xfId="32" applyFont="1" applyBorder="1" applyAlignment="1">
      <alignment horizontal="center" vertical="center" wrapText="1"/>
    </xf>
  </cellXfs>
  <cellStyles count="100">
    <cellStyle name="20% - 강조색1" xfId="1" builtinId="30" customBuiltin="1"/>
    <cellStyle name="20% - 강조색1 2" xfId="63" xr:uid="{00000000-0005-0000-0000-000001000000}"/>
    <cellStyle name="20% - 강조색1 3" xfId="88" xr:uid="{00000000-0005-0000-0000-000002000000}"/>
    <cellStyle name="20% - 강조색2" xfId="2" builtinId="34" customBuiltin="1"/>
    <cellStyle name="20% - 강조색2 2" xfId="67" xr:uid="{00000000-0005-0000-0000-000004000000}"/>
    <cellStyle name="20% - 강조색2 3" xfId="90" xr:uid="{00000000-0005-0000-0000-000005000000}"/>
    <cellStyle name="20% - 강조색3" xfId="3" builtinId="38" customBuiltin="1"/>
    <cellStyle name="20% - 강조색3 2" xfId="71" xr:uid="{00000000-0005-0000-0000-000007000000}"/>
    <cellStyle name="20% - 강조색3 3" xfId="92" xr:uid="{00000000-0005-0000-0000-000008000000}"/>
    <cellStyle name="20% - 강조색4" xfId="4" builtinId="42" customBuiltin="1"/>
    <cellStyle name="20% - 강조색4 2" xfId="75" xr:uid="{00000000-0005-0000-0000-00000A000000}"/>
    <cellStyle name="20% - 강조색4 3" xfId="94" xr:uid="{00000000-0005-0000-0000-00000B000000}"/>
    <cellStyle name="20% - 강조색5" xfId="5" builtinId="46" customBuiltin="1"/>
    <cellStyle name="20% - 강조색5 2" xfId="79" xr:uid="{00000000-0005-0000-0000-00000D000000}"/>
    <cellStyle name="20% - 강조색5 3" xfId="96" xr:uid="{00000000-0005-0000-0000-00000E000000}"/>
    <cellStyle name="20% - 강조색6" xfId="6" builtinId="50" customBuiltin="1"/>
    <cellStyle name="20% - 강조색6 2" xfId="83" xr:uid="{00000000-0005-0000-0000-000010000000}"/>
    <cellStyle name="20% - 강조색6 3" xfId="98" xr:uid="{00000000-0005-0000-0000-000011000000}"/>
    <cellStyle name="40% - 강조색1" xfId="7" builtinId="31" customBuiltin="1"/>
    <cellStyle name="40% - 강조색1 2" xfId="64" xr:uid="{00000000-0005-0000-0000-000013000000}"/>
    <cellStyle name="40% - 강조색1 3" xfId="89" xr:uid="{00000000-0005-0000-0000-000014000000}"/>
    <cellStyle name="40% - 강조색2" xfId="8" builtinId="35" customBuiltin="1"/>
    <cellStyle name="40% - 강조색2 2" xfId="68" xr:uid="{00000000-0005-0000-0000-000016000000}"/>
    <cellStyle name="40% - 강조색2 3" xfId="91" xr:uid="{00000000-0005-0000-0000-000017000000}"/>
    <cellStyle name="40% - 강조색3" xfId="9" builtinId="39" customBuiltin="1"/>
    <cellStyle name="40% - 강조색3 2" xfId="72" xr:uid="{00000000-0005-0000-0000-000019000000}"/>
    <cellStyle name="40% - 강조색3 3" xfId="93" xr:uid="{00000000-0005-0000-0000-00001A000000}"/>
    <cellStyle name="40% - 강조색4" xfId="10" builtinId="43" customBuiltin="1"/>
    <cellStyle name="40% - 강조색4 2" xfId="76" xr:uid="{00000000-0005-0000-0000-00001C000000}"/>
    <cellStyle name="40% - 강조색4 3" xfId="95" xr:uid="{00000000-0005-0000-0000-00001D000000}"/>
    <cellStyle name="40% - 강조색5" xfId="11" builtinId="47" customBuiltin="1"/>
    <cellStyle name="40% - 강조색5 2" xfId="80" xr:uid="{00000000-0005-0000-0000-00001F000000}"/>
    <cellStyle name="40% - 강조색5 3" xfId="97" xr:uid="{00000000-0005-0000-0000-000020000000}"/>
    <cellStyle name="40% - 강조색6" xfId="12" builtinId="51" customBuiltin="1"/>
    <cellStyle name="40% - 강조색6 2" xfId="84" xr:uid="{00000000-0005-0000-0000-000022000000}"/>
    <cellStyle name="40% - 강조색6 3" xfId="99" xr:uid="{00000000-0005-0000-0000-000023000000}"/>
    <cellStyle name="60% - 강조색1" xfId="13" builtinId="32" customBuiltin="1"/>
    <cellStyle name="60% - 강조색1 2" xfId="65" xr:uid="{00000000-0005-0000-0000-000025000000}"/>
    <cellStyle name="60% - 강조색2" xfId="14" builtinId="36" customBuiltin="1"/>
    <cellStyle name="60% - 강조색2 2" xfId="69" xr:uid="{00000000-0005-0000-0000-000027000000}"/>
    <cellStyle name="60% - 강조색3" xfId="15" builtinId="40" customBuiltin="1"/>
    <cellStyle name="60% - 강조색3 2" xfId="73" xr:uid="{00000000-0005-0000-0000-000029000000}"/>
    <cellStyle name="60% - 강조색4" xfId="16" builtinId="44" customBuiltin="1"/>
    <cellStyle name="60% - 강조색4 2" xfId="77" xr:uid="{00000000-0005-0000-0000-00002B000000}"/>
    <cellStyle name="60% - 강조색5" xfId="17" builtinId="48" customBuiltin="1"/>
    <cellStyle name="60% - 강조색5 2" xfId="81" xr:uid="{00000000-0005-0000-0000-00002D000000}"/>
    <cellStyle name="60% - 강조색6" xfId="18" builtinId="52" customBuiltin="1"/>
    <cellStyle name="60% - 강조색6 2" xfId="85" xr:uid="{00000000-0005-0000-0000-00002F000000}"/>
    <cellStyle name="강조색1" xfId="19" builtinId="29" customBuiltin="1"/>
    <cellStyle name="강조색1 2" xfId="62" xr:uid="{00000000-0005-0000-0000-000031000000}"/>
    <cellStyle name="강조색2" xfId="20" builtinId="33" customBuiltin="1"/>
    <cellStyle name="강조색2 2" xfId="66" xr:uid="{00000000-0005-0000-0000-000033000000}"/>
    <cellStyle name="강조색3" xfId="21" builtinId="37" customBuiltin="1"/>
    <cellStyle name="강조색3 2" xfId="70" xr:uid="{00000000-0005-0000-0000-000035000000}"/>
    <cellStyle name="강조색4" xfId="22" builtinId="41" customBuiltin="1"/>
    <cellStyle name="강조색4 2" xfId="74" xr:uid="{00000000-0005-0000-0000-000037000000}"/>
    <cellStyle name="강조색5" xfId="23" builtinId="45" customBuiltin="1"/>
    <cellStyle name="강조색5 2" xfId="78" xr:uid="{00000000-0005-0000-0000-000039000000}"/>
    <cellStyle name="강조색6" xfId="24" builtinId="49" customBuiltin="1"/>
    <cellStyle name="강조색6 2" xfId="82" xr:uid="{00000000-0005-0000-0000-00003B000000}"/>
    <cellStyle name="경고문" xfId="25" builtinId="11" customBuiltin="1"/>
    <cellStyle name="경고문 2" xfId="58" xr:uid="{00000000-0005-0000-0000-00003D000000}"/>
    <cellStyle name="계산" xfId="26" builtinId="22" customBuiltin="1"/>
    <cellStyle name="계산 2" xfId="55" xr:uid="{00000000-0005-0000-0000-00003F000000}"/>
    <cellStyle name="나쁨" xfId="27" builtinId="27" customBuiltin="1"/>
    <cellStyle name="나쁨 2" xfId="51" xr:uid="{00000000-0005-0000-0000-000041000000}"/>
    <cellStyle name="메모" xfId="28" builtinId="10" customBuiltin="1"/>
    <cellStyle name="메모 2" xfId="59" xr:uid="{00000000-0005-0000-0000-000043000000}"/>
    <cellStyle name="메모 3" xfId="87" xr:uid="{00000000-0005-0000-0000-000044000000}"/>
    <cellStyle name="보통" xfId="29" builtinId="28" customBuiltin="1"/>
    <cellStyle name="보통 2" xfId="52" xr:uid="{00000000-0005-0000-0000-000046000000}"/>
    <cellStyle name="설명 텍스트" xfId="30" builtinId="53" customBuiltin="1"/>
    <cellStyle name="설명 텍스트 2" xfId="60" xr:uid="{00000000-0005-0000-0000-000048000000}"/>
    <cellStyle name="셀 확인" xfId="31" builtinId="23" customBuiltin="1"/>
    <cellStyle name="셀 확인 2" xfId="57" xr:uid="{00000000-0005-0000-0000-00004A000000}"/>
    <cellStyle name="쉼표 [0]" xfId="32" builtinId="6"/>
    <cellStyle name="쉼표 [0] 2" xfId="33" xr:uid="{00000000-0005-0000-0000-00004C000000}"/>
    <cellStyle name="쉼표 [0] 3" xfId="44" xr:uid="{00000000-0005-0000-0000-00004D000000}"/>
    <cellStyle name="쉼표 [0] 4" xfId="86" xr:uid="{00000000-0005-0000-0000-00004E000000}"/>
    <cellStyle name="연결된 셀" xfId="34" builtinId="24" customBuiltin="1"/>
    <cellStyle name="연결된 셀 2" xfId="56" xr:uid="{00000000-0005-0000-0000-000050000000}"/>
    <cellStyle name="요약" xfId="35" builtinId="25" customBuiltin="1"/>
    <cellStyle name="요약 2" xfId="61" xr:uid="{00000000-0005-0000-0000-000052000000}"/>
    <cellStyle name="입력" xfId="36" builtinId="20" customBuiltin="1"/>
    <cellStyle name="입력 2" xfId="53" xr:uid="{00000000-0005-0000-0000-000054000000}"/>
    <cellStyle name="제목" xfId="37" builtinId="15" customBuiltin="1"/>
    <cellStyle name="제목 1" xfId="38" builtinId="16" customBuiltin="1"/>
    <cellStyle name="제목 1 2" xfId="46" xr:uid="{00000000-0005-0000-0000-000057000000}"/>
    <cellStyle name="제목 2" xfId="39" builtinId="17" customBuiltin="1"/>
    <cellStyle name="제목 2 2" xfId="47" xr:uid="{00000000-0005-0000-0000-000059000000}"/>
    <cellStyle name="제목 3" xfId="40" builtinId="18" customBuiltin="1"/>
    <cellStyle name="제목 3 2" xfId="48" xr:uid="{00000000-0005-0000-0000-00005B000000}"/>
    <cellStyle name="제목 4" xfId="41" builtinId="19" customBuiltin="1"/>
    <cellStyle name="제목 4 2" xfId="49" xr:uid="{00000000-0005-0000-0000-00005D000000}"/>
    <cellStyle name="제목 5" xfId="45" xr:uid="{00000000-0005-0000-0000-00005E000000}"/>
    <cellStyle name="좋음" xfId="42" builtinId="26" customBuiltin="1"/>
    <cellStyle name="좋음 2" xfId="50" xr:uid="{00000000-0005-0000-0000-000060000000}"/>
    <cellStyle name="출력" xfId="43" builtinId="21" customBuiltin="1"/>
    <cellStyle name="출력 2" xfId="54" xr:uid="{00000000-0005-0000-0000-000062000000}"/>
    <cellStyle name="표준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H19"/>
  <sheetViews>
    <sheetView showGridLines="0" tabSelected="1" zoomScaleNormal="100" workbookViewId="0">
      <selection activeCell="K14" sqref="K14"/>
    </sheetView>
  </sheetViews>
  <sheetFormatPr defaultRowHeight="12" x14ac:dyDescent="0.15"/>
  <cols>
    <col min="1" max="1" width="2.7109375" style="1" customWidth="1"/>
    <col min="2" max="2" width="10.140625" style="1" customWidth="1"/>
    <col min="3" max="3" width="13.5703125" style="1" customWidth="1"/>
    <col min="4" max="4" width="24.28515625" style="1" customWidth="1"/>
    <col min="5" max="5" width="18.140625" style="1" hidden="1" customWidth="1"/>
    <col min="6" max="8" width="18.140625" style="1" customWidth="1"/>
    <col min="9" max="16384" width="9.140625" style="1"/>
  </cols>
  <sheetData>
    <row r="1" spans="1:8" ht="29.25" customHeight="1" x14ac:dyDescent="0.15">
      <c r="A1" s="3"/>
      <c r="B1" s="14" t="s">
        <v>23</v>
      </c>
      <c r="C1" s="14"/>
      <c r="D1" s="14"/>
      <c r="E1" s="14"/>
      <c r="F1" s="14"/>
      <c r="G1" s="11"/>
    </row>
    <row r="2" spans="1:8" ht="15.75" customHeight="1" x14ac:dyDescent="0.15">
      <c r="A2" s="3"/>
      <c r="D2" s="12"/>
      <c r="E2" s="12"/>
      <c r="H2" s="12" t="s">
        <v>13</v>
      </c>
    </row>
    <row r="3" spans="1:8" ht="27.75" customHeight="1" x14ac:dyDescent="0.15">
      <c r="B3" s="6" t="s">
        <v>0</v>
      </c>
      <c r="C3" s="6" t="s">
        <v>7</v>
      </c>
      <c r="D3" s="6" t="s">
        <v>8</v>
      </c>
      <c r="E3" s="6" t="s">
        <v>19</v>
      </c>
      <c r="F3" s="6" t="s">
        <v>21</v>
      </c>
      <c r="G3" s="6" t="s">
        <v>22</v>
      </c>
      <c r="H3" s="6" t="s">
        <v>24</v>
      </c>
    </row>
    <row r="4" spans="1:8" ht="27.75" customHeight="1" x14ac:dyDescent="0.15">
      <c r="B4" s="16" t="s">
        <v>1</v>
      </c>
      <c r="C4" s="17" t="s">
        <v>15</v>
      </c>
      <c r="D4" s="5" t="s">
        <v>3</v>
      </c>
      <c r="E4" s="7">
        <v>487107.7</v>
      </c>
      <c r="F4" s="7">
        <v>413627.45</v>
      </c>
      <c r="G4" s="7">
        <v>385929.46</v>
      </c>
      <c r="H4" s="7">
        <v>459208.7</v>
      </c>
    </row>
    <row r="5" spans="1:8" ht="27.75" customHeight="1" x14ac:dyDescent="0.15">
      <c r="B5" s="16"/>
      <c r="C5" s="18"/>
      <c r="D5" s="5" t="s">
        <v>4</v>
      </c>
      <c r="E5" s="7">
        <v>31554.560000000001</v>
      </c>
      <c r="F5" s="7">
        <v>7774.4</v>
      </c>
      <c r="G5" s="7">
        <v>5580</v>
      </c>
      <c r="H5" s="7">
        <v>16047.6</v>
      </c>
    </row>
    <row r="6" spans="1:8" ht="27.75" customHeight="1" x14ac:dyDescent="0.15">
      <c r="B6" s="16"/>
      <c r="C6" s="18"/>
      <c r="D6" s="5" t="s">
        <v>18</v>
      </c>
      <c r="E6" s="7">
        <v>39780</v>
      </c>
      <c r="F6" s="7">
        <v>42280</v>
      </c>
      <c r="G6" s="7">
        <v>46900</v>
      </c>
      <c r="H6" s="7">
        <v>39988</v>
      </c>
    </row>
    <row r="7" spans="1:8" ht="27.75" customHeight="1" x14ac:dyDescent="0.15">
      <c r="B7" s="16"/>
      <c r="C7" s="19"/>
      <c r="D7" s="4" t="s">
        <v>12</v>
      </c>
      <c r="E7" s="7">
        <v>2520</v>
      </c>
      <c r="F7" s="7" t="s">
        <v>20</v>
      </c>
      <c r="G7" s="13" t="s">
        <v>25</v>
      </c>
      <c r="H7" s="7" t="s">
        <v>20</v>
      </c>
    </row>
    <row r="8" spans="1:8" ht="27.75" customHeight="1" x14ac:dyDescent="0.15">
      <c r="B8" s="16"/>
      <c r="C8" s="16" t="s">
        <v>16</v>
      </c>
      <c r="D8" s="5" t="s">
        <v>2</v>
      </c>
      <c r="E8" s="7">
        <v>461361.5</v>
      </c>
      <c r="F8" s="7">
        <v>349913</v>
      </c>
      <c r="G8" s="7">
        <v>538944</v>
      </c>
      <c r="H8" s="7">
        <v>550550</v>
      </c>
    </row>
    <row r="9" spans="1:8" ht="27.75" customHeight="1" x14ac:dyDescent="0.15">
      <c r="B9" s="16"/>
      <c r="C9" s="16"/>
      <c r="D9" s="5" t="s">
        <v>3</v>
      </c>
      <c r="E9" s="7" t="s">
        <v>20</v>
      </c>
      <c r="F9" s="7" t="s">
        <v>20</v>
      </c>
      <c r="G9" s="7" t="s">
        <v>20</v>
      </c>
      <c r="H9" s="7">
        <v>1932</v>
      </c>
    </row>
    <row r="10" spans="1:8" ht="27.75" customHeight="1" x14ac:dyDescent="0.15">
      <c r="B10" s="16"/>
      <c r="C10" s="16"/>
      <c r="D10" s="5" t="s">
        <v>17</v>
      </c>
      <c r="E10" s="7">
        <v>37217</v>
      </c>
      <c r="F10" s="7" t="s">
        <v>20</v>
      </c>
      <c r="G10" s="7">
        <v>17600</v>
      </c>
      <c r="H10" s="7">
        <v>18808</v>
      </c>
    </row>
    <row r="11" spans="1:8" ht="27.75" customHeight="1" x14ac:dyDescent="0.15">
      <c r="B11" s="16"/>
      <c r="C11" s="15" t="s">
        <v>9</v>
      </c>
      <c r="D11" s="15"/>
      <c r="E11" s="8">
        <v>1059540.76</v>
      </c>
      <c r="F11" s="8">
        <v>813594.85</v>
      </c>
      <c r="G11" s="8">
        <v>994954.93</v>
      </c>
      <c r="H11" s="8">
        <f>SUM(H4:H10)</f>
        <v>1086534.3</v>
      </c>
    </row>
    <row r="12" spans="1:8" ht="27.75" customHeight="1" x14ac:dyDescent="0.15">
      <c r="B12" s="16" t="s">
        <v>5</v>
      </c>
      <c r="C12" s="16" t="s">
        <v>6</v>
      </c>
      <c r="D12" s="5" t="s">
        <v>12</v>
      </c>
      <c r="E12" s="9">
        <v>25.76</v>
      </c>
      <c r="F12" s="10">
        <v>88.86</v>
      </c>
      <c r="G12" s="9">
        <v>42.4</v>
      </c>
      <c r="H12" s="10" t="s">
        <v>25</v>
      </c>
    </row>
    <row r="13" spans="1:8" ht="27.75" customHeight="1" x14ac:dyDescent="0.15">
      <c r="B13" s="16"/>
      <c r="C13" s="16"/>
      <c r="D13" s="5" t="s">
        <v>3</v>
      </c>
      <c r="E13" s="7">
        <v>1805543.49</v>
      </c>
      <c r="F13" s="7">
        <v>2665767.39</v>
      </c>
      <c r="G13" s="7">
        <v>3079469.4</v>
      </c>
      <c r="H13" s="7">
        <v>2603691.46</v>
      </c>
    </row>
    <row r="14" spans="1:8" ht="27.75" customHeight="1" x14ac:dyDescent="0.15">
      <c r="B14" s="16"/>
      <c r="C14" s="16"/>
      <c r="D14" s="5" t="s">
        <v>14</v>
      </c>
      <c r="E14" s="7" t="s">
        <v>20</v>
      </c>
      <c r="F14" s="7">
        <v>5720</v>
      </c>
      <c r="G14" s="7" t="s">
        <v>20</v>
      </c>
      <c r="H14" s="7" t="s">
        <v>20</v>
      </c>
    </row>
    <row r="15" spans="1:8" ht="27.75" customHeight="1" x14ac:dyDescent="0.15">
      <c r="B15" s="16"/>
      <c r="C15" s="16"/>
      <c r="D15" s="5" t="s">
        <v>4</v>
      </c>
      <c r="E15" s="7">
        <v>14446.8</v>
      </c>
      <c r="F15" s="7">
        <v>75972</v>
      </c>
      <c r="G15" s="7">
        <v>107259.2</v>
      </c>
      <c r="H15" s="7">
        <v>25108</v>
      </c>
    </row>
    <row r="16" spans="1:8" ht="27.75" customHeight="1" x14ac:dyDescent="0.15">
      <c r="B16" s="16"/>
      <c r="C16" s="15" t="s">
        <v>9</v>
      </c>
      <c r="D16" s="15"/>
      <c r="E16" s="8">
        <v>1820016.05</v>
      </c>
      <c r="F16" s="8">
        <v>2747548.25</v>
      </c>
      <c r="G16" s="8">
        <v>3186771</v>
      </c>
      <c r="H16" s="8">
        <f>SUM(H12:H15)</f>
        <v>2628799.46</v>
      </c>
    </row>
    <row r="17" spans="2:8" ht="27.75" customHeight="1" x14ac:dyDescent="0.15">
      <c r="B17" s="15" t="s">
        <v>10</v>
      </c>
      <c r="C17" s="15"/>
      <c r="D17" s="15"/>
      <c r="E17" s="8">
        <v>2879556.81</v>
      </c>
      <c r="F17" s="8">
        <v>3561143.1</v>
      </c>
      <c r="G17" s="8">
        <v>4181725.96</v>
      </c>
      <c r="H17" s="8">
        <f>H11+H16</f>
        <v>3715333.76</v>
      </c>
    </row>
    <row r="19" spans="2:8" ht="13.5" x14ac:dyDescent="0.15">
      <c r="B19" s="2" t="s">
        <v>11</v>
      </c>
    </row>
  </sheetData>
  <mergeCells count="9">
    <mergeCell ref="B1:F1"/>
    <mergeCell ref="B17:D17"/>
    <mergeCell ref="B4:B11"/>
    <mergeCell ref="C11:D11"/>
    <mergeCell ref="C4:C7"/>
    <mergeCell ref="B12:B16"/>
    <mergeCell ref="C12:C15"/>
    <mergeCell ref="C16:D16"/>
    <mergeCell ref="C8:C10"/>
  </mergeCells>
  <phoneticPr fontId="4" type="noConversion"/>
  <pageMargins left="0.51181102362204722" right="0.51181102362204722" top="0.51181102362204722" bottom="0.51181102362204722" header="0.51181102362204722" footer="0.51181102362204722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열처리가금육</vt:lpstr>
      <vt:lpstr>열처리가금육!Print_Area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이창현</dc:creator>
  <cp:lastModifiedBy>user</cp:lastModifiedBy>
  <cp:lastPrinted>2018-04-30T04:57:14Z</cp:lastPrinted>
  <dcterms:created xsi:type="dcterms:W3CDTF">2015-06-05T08:50:59Z</dcterms:created>
  <dcterms:modified xsi:type="dcterms:W3CDTF">2022-05-18T02:06:08Z</dcterms:modified>
</cp:coreProperties>
</file>